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castle-my.sharepoint.com/personal/nut_newcastle_ac_uk/Documents/cored/website info/Tool pages/DR/"/>
    </mc:Choice>
  </mc:AlternateContent>
  <bookViews>
    <workbookView xWindow="0" yWindow="0" windowWidth="23040" windowHeight="9190" activeTab="3"/>
  </bookViews>
  <sheets>
    <sheet name="Starfslið" sheetId="1" r:id="rId1"/>
    <sheet name="Nemendur" sheetId="2" r:id="rId2"/>
    <sheet name="Hópur 1" sheetId="3" r:id="rId3"/>
    <sheet name="Hópur 2" sheetId="5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5" l="1"/>
  <c r="J12" i="5"/>
  <c r="I12" i="5"/>
  <c r="H12" i="5"/>
  <c r="G12" i="5"/>
  <c r="F12" i="5"/>
  <c r="E12" i="5"/>
  <c r="D12" i="5"/>
  <c r="C12" i="5"/>
  <c r="C12" i="3"/>
  <c r="D12" i="3"/>
  <c r="E12" i="3"/>
  <c r="F12" i="3"/>
  <c r="G12" i="3"/>
  <c r="H12" i="3"/>
  <c r="I12" i="3"/>
  <c r="J12" i="3"/>
  <c r="K12" i="3"/>
  <c r="D12" i="2"/>
  <c r="E12" i="2"/>
  <c r="F12" i="2"/>
  <c r="G12" i="2"/>
  <c r="H12" i="2"/>
  <c r="I12" i="2"/>
  <c r="J12" i="2"/>
  <c r="K12" i="2"/>
  <c r="C12" i="2"/>
  <c r="D13" i="1" l="1"/>
  <c r="E13" i="1"/>
  <c r="F13" i="1"/>
  <c r="G13" i="1"/>
  <c r="H13" i="1"/>
  <c r="I13" i="1"/>
  <c r="J13" i="1"/>
  <c r="K13" i="1"/>
  <c r="C13" i="1"/>
</calcChain>
</file>

<file path=xl/sharedStrings.xml><?xml version="1.0" encoding="utf-8"?>
<sst xmlns="http://schemas.openxmlformats.org/spreadsheetml/2006/main" count="66" uniqueCount="21">
  <si>
    <t>#1</t>
  </si>
  <si>
    <t>#2</t>
  </si>
  <si>
    <t>#3</t>
  </si>
  <si>
    <t>#4</t>
  </si>
  <si>
    <t>#5</t>
  </si>
  <si>
    <t>#6</t>
  </si>
  <si>
    <t>#7</t>
  </si>
  <si>
    <t>#8</t>
  </si>
  <si>
    <t>#9</t>
  </si>
  <si>
    <t>lægst</t>
  </si>
  <si>
    <t>lægra</t>
  </si>
  <si>
    <t>midja</t>
  </si>
  <si>
    <t>hærra</t>
  </si>
  <si>
    <t>hæst</t>
  </si>
  <si>
    <t>SAMTALS</t>
  </si>
  <si>
    <t>Starfslið</t>
  </si>
  <si>
    <t>Nemendur</t>
  </si>
  <si>
    <t>miðja</t>
  </si>
  <si>
    <t>TÍGULRÖÐUN (e. Diamond Ranking)</t>
  </si>
  <si>
    <t>Hópur 2</t>
  </si>
  <si>
    <t>Hópur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</si>
</sst>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Starfslið!$B$6</c:f>
              <c:strCache>
                <c:ptCount val="1"/>
                <c:pt idx="0">
                  <c:v>lægst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Starfslið!$C$5:$K$5</c:f>
              <c:numCache>
                <c:formatCode>General</c:formatCode>
                <c:ptCount val="9"/>
              </c:numCache>
            </c:numRef>
          </c:cat>
          <c:val>
            <c:numRef>
              <c:f>Starfslið!$C$6:$K$6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FC52-4F8C-8876-76DC704AFCEE}"/>
            </c:ext>
          </c:extLst>
        </c:ser>
        <c:ser>
          <c:idx val="1"/>
          <c:order val="1"/>
          <c:tx>
            <c:strRef>
              <c:f>Starfslið!$B$7</c:f>
              <c:strCache>
                <c:ptCount val="1"/>
                <c:pt idx="0">
                  <c:v>lægra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Starfslið!$C$5:$K$5</c:f>
              <c:numCache>
                <c:formatCode>General</c:formatCode>
                <c:ptCount val="9"/>
              </c:numCache>
            </c:numRef>
          </c:cat>
          <c:val>
            <c:numRef>
              <c:f>Starfslið!$C$7:$K$7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FC52-4F8C-8876-76DC704AFCEE}"/>
            </c:ext>
          </c:extLst>
        </c:ser>
        <c:ser>
          <c:idx val="2"/>
          <c:order val="2"/>
          <c:tx>
            <c:strRef>
              <c:f>Starfslið!$B$8</c:f>
              <c:strCache>
                <c:ptCount val="1"/>
                <c:pt idx="0">
                  <c:v>midja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Starfslið!$C$5:$K$5</c:f>
              <c:numCache>
                <c:formatCode>General</c:formatCode>
                <c:ptCount val="9"/>
              </c:numCache>
            </c:numRef>
          </c:cat>
          <c:val>
            <c:numRef>
              <c:f>Starfslið!$C$8:$K$8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FC52-4F8C-8876-76DC704AFCEE}"/>
            </c:ext>
          </c:extLst>
        </c:ser>
        <c:ser>
          <c:idx val="3"/>
          <c:order val="3"/>
          <c:tx>
            <c:strRef>
              <c:f>Starfslið!$B$9</c:f>
              <c:strCache>
                <c:ptCount val="1"/>
                <c:pt idx="0">
                  <c:v>hærra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Starfslið!$C$5:$K$5</c:f>
              <c:numCache>
                <c:formatCode>General</c:formatCode>
                <c:ptCount val="9"/>
              </c:numCache>
            </c:numRef>
          </c:cat>
          <c:val>
            <c:numRef>
              <c:f>Starfslið!$C$9:$K$9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FC52-4F8C-8876-76DC704AFCEE}"/>
            </c:ext>
          </c:extLst>
        </c:ser>
        <c:ser>
          <c:idx val="4"/>
          <c:order val="4"/>
          <c:tx>
            <c:strRef>
              <c:f>Starfslið!$B$10</c:f>
              <c:strCache>
                <c:ptCount val="1"/>
                <c:pt idx="0">
                  <c:v>hæst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Starfslið!$C$5:$K$5</c:f>
              <c:numCache>
                <c:formatCode>General</c:formatCode>
                <c:ptCount val="9"/>
              </c:numCache>
            </c:numRef>
          </c:cat>
          <c:val>
            <c:numRef>
              <c:f>Starfslið!$C$10:$K$10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FC52-4F8C-8876-76DC704AF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439424"/>
        <c:axId val="84440960"/>
      </c:barChart>
      <c:catAx>
        <c:axId val="844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44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44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439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Nemendur!$B$6</c:f>
              <c:strCache>
                <c:ptCount val="1"/>
                <c:pt idx="0">
                  <c:v>lægst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Nemendur!$C$5:$K$5</c:f>
              <c:numCache>
                <c:formatCode>General</c:formatCode>
                <c:ptCount val="9"/>
              </c:numCache>
            </c:numRef>
          </c:cat>
          <c:val>
            <c:numRef>
              <c:f>Nemendur!$C$6:$K$6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B325-470C-ACD9-A46686EFDB25}"/>
            </c:ext>
          </c:extLst>
        </c:ser>
        <c:ser>
          <c:idx val="1"/>
          <c:order val="1"/>
          <c:tx>
            <c:strRef>
              <c:f>Nemendur!$B$7</c:f>
              <c:strCache>
                <c:ptCount val="1"/>
                <c:pt idx="0">
                  <c:v>lægra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Nemendur!$C$5:$K$5</c:f>
              <c:numCache>
                <c:formatCode>General</c:formatCode>
                <c:ptCount val="9"/>
              </c:numCache>
            </c:numRef>
          </c:cat>
          <c:val>
            <c:numRef>
              <c:f>Nemendur!$C$7:$K$7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B325-470C-ACD9-A46686EFDB25}"/>
            </c:ext>
          </c:extLst>
        </c:ser>
        <c:ser>
          <c:idx val="2"/>
          <c:order val="2"/>
          <c:tx>
            <c:strRef>
              <c:f>Nemendur!$B$8</c:f>
              <c:strCache>
                <c:ptCount val="1"/>
                <c:pt idx="0">
                  <c:v>miðja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Nemendur!$C$5:$K$5</c:f>
              <c:numCache>
                <c:formatCode>General</c:formatCode>
                <c:ptCount val="9"/>
              </c:numCache>
            </c:numRef>
          </c:cat>
          <c:val>
            <c:numRef>
              <c:f>Nemendur!$C$8:$K$8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B325-470C-ACD9-A46686EFDB25}"/>
            </c:ext>
          </c:extLst>
        </c:ser>
        <c:ser>
          <c:idx val="3"/>
          <c:order val="3"/>
          <c:tx>
            <c:strRef>
              <c:f>Nemendur!$B$9</c:f>
              <c:strCache>
                <c:ptCount val="1"/>
                <c:pt idx="0">
                  <c:v>hærra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Nemendur!$C$5:$K$5</c:f>
              <c:numCache>
                <c:formatCode>General</c:formatCode>
                <c:ptCount val="9"/>
              </c:numCache>
            </c:numRef>
          </c:cat>
          <c:val>
            <c:numRef>
              <c:f>Nemendur!$C$9:$K$9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B325-470C-ACD9-A46686EFDB25}"/>
            </c:ext>
          </c:extLst>
        </c:ser>
        <c:ser>
          <c:idx val="4"/>
          <c:order val="4"/>
          <c:tx>
            <c:strRef>
              <c:f>Nemendur!$B$10</c:f>
              <c:strCache>
                <c:ptCount val="1"/>
                <c:pt idx="0">
                  <c:v>hæst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Nemendur!$C$5:$K$5</c:f>
              <c:numCache>
                <c:formatCode>General</c:formatCode>
                <c:ptCount val="9"/>
              </c:numCache>
            </c:numRef>
          </c:cat>
          <c:val>
            <c:numRef>
              <c:f>Nemendur!$C$10:$K$10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B325-470C-ACD9-A46686EF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3557054231857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'Hópur 1'!$B$6</c:f>
              <c:strCache>
                <c:ptCount val="1"/>
                <c:pt idx="0">
                  <c:v>lægst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1'!$C$5:$K$5</c:f>
              <c:numCache>
                <c:formatCode>General</c:formatCode>
                <c:ptCount val="9"/>
              </c:numCache>
            </c:numRef>
          </c:cat>
          <c:val>
            <c:numRef>
              <c:f>'Hópur 1'!$C$6:$K$6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5AC6-4545-86B5-34531010B4F1}"/>
            </c:ext>
          </c:extLst>
        </c:ser>
        <c:ser>
          <c:idx val="1"/>
          <c:order val="1"/>
          <c:tx>
            <c:strRef>
              <c:f>'Hópur 1'!$B$7</c:f>
              <c:strCache>
                <c:ptCount val="1"/>
                <c:pt idx="0">
                  <c:v>lægra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1'!$C$5:$K$5</c:f>
              <c:numCache>
                <c:formatCode>General</c:formatCode>
                <c:ptCount val="9"/>
              </c:numCache>
            </c:numRef>
          </c:cat>
          <c:val>
            <c:numRef>
              <c:f>'Hópur 1'!$C$7:$K$7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5AC6-4545-86B5-34531010B4F1}"/>
            </c:ext>
          </c:extLst>
        </c:ser>
        <c:ser>
          <c:idx val="2"/>
          <c:order val="2"/>
          <c:tx>
            <c:strRef>
              <c:f>'Hópur 1'!$B$8</c:f>
              <c:strCache>
                <c:ptCount val="1"/>
                <c:pt idx="0">
                  <c:v>miðja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1'!$C$5:$K$5</c:f>
              <c:numCache>
                <c:formatCode>General</c:formatCode>
                <c:ptCount val="9"/>
              </c:numCache>
            </c:numRef>
          </c:cat>
          <c:val>
            <c:numRef>
              <c:f>'Hópur 1'!$C$8:$K$8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5AC6-4545-86B5-34531010B4F1}"/>
            </c:ext>
          </c:extLst>
        </c:ser>
        <c:ser>
          <c:idx val="3"/>
          <c:order val="3"/>
          <c:tx>
            <c:strRef>
              <c:f>'Hópur 1'!$B$9</c:f>
              <c:strCache>
                <c:ptCount val="1"/>
                <c:pt idx="0">
                  <c:v>hærra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1'!$C$5:$K$5</c:f>
              <c:numCache>
                <c:formatCode>General</c:formatCode>
                <c:ptCount val="9"/>
              </c:numCache>
            </c:numRef>
          </c:cat>
          <c:val>
            <c:numRef>
              <c:f>'Hópur 1'!$C$9:$K$9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5AC6-4545-86B5-34531010B4F1}"/>
            </c:ext>
          </c:extLst>
        </c:ser>
        <c:ser>
          <c:idx val="4"/>
          <c:order val="4"/>
          <c:tx>
            <c:strRef>
              <c:f>'Hópur 1'!$B$10</c:f>
              <c:strCache>
                <c:ptCount val="1"/>
                <c:pt idx="0">
                  <c:v>hæst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1'!$C$5:$K$5</c:f>
              <c:numCache>
                <c:formatCode>General</c:formatCode>
                <c:ptCount val="9"/>
              </c:numCache>
            </c:numRef>
          </c:cat>
          <c:val>
            <c:numRef>
              <c:f>'Hópur 1'!$C$10:$K$10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5AC6-4545-86B5-34531010B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492608"/>
        <c:axId val="37494144"/>
      </c:barChart>
      <c:catAx>
        <c:axId val="374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9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9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92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3557054231857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'Hópur 2'!$B$6</c:f>
              <c:strCache>
                <c:ptCount val="1"/>
                <c:pt idx="0">
                  <c:v>lægst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2'!$C$5:$K$5</c:f>
              <c:numCache>
                <c:formatCode>General</c:formatCode>
                <c:ptCount val="9"/>
              </c:numCache>
            </c:numRef>
          </c:cat>
          <c:val>
            <c:numRef>
              <c:f>'Hópur 2'!$C$6:$K$6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8F9A-437C-B82D-ED8BE7946921}"/>
            </c:ext>
          </c:extLst>
        </c:ser>
        <c:ser>
          <c:idx val="1"/>
          <c:order val="1"/>
          <c:tx>
            <c:strRef>
              <c:f>'Hópur 2'!$B$7</c:f>
              <c:strCache>
                <c:ptCount val="1"/>
                <c:pt idx="0">
                  <c:v>lægra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2'!$C$5:$K$5</c:f>
              <c:numCache>
                <c:formatCode>General</c:formatCode>
                <c:ptCount val="9"/>
              </c:numCache>
            </c:numRef>
          </c:cat>
          <c:val>
            <c:numRef>
              <c:f>'Hópur 2'!$C$7:$K$7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8F9A-437C-B82D-ED8BE7946921}"/>
            </c:ext>
          </c:extLst>
        </c:ser>
        <c:ser>
          <c:idx val="2"/>
          <c:order val="2"/>
          <c:tx>
            <c:strRef>
              <c:f>'Hópur 2'!$B$8</c:f>
              <c:strCache>
                <c:ptCount val="1"/>
                <c:pt idx="0">
                  <c:v>miðja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2'!$C$5:$K$5</c:f>
              <c:numCache>
                <c:formatCode>General</c:formatCode>
                <c:ptCount val="9"/>
              </c:numCache>
            </c:numRef>
          </c:cat>
          <c:val>
            <c:numRef>
              <c:f>'Hópur 2'!$C$8:$K$8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8F9A-437C-B82D-ED8BE7946921}"/>
            </c:ext>
          </c:extLst>
        </c:ser>
        <c:ser>
          <c:idx val="3"/>
          <c:order val="3"/>
          <c:tx>
            <c:strRef>
              <c:f>'Hópur 2'!$B$9</c:f>
              <c:strCache>
                <c:ptCount val="1"/>
                <c:pt idx="0">
                  <c:v>hærra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2'!$C$5:$K$5</c:f>
              <c:numCache>
                <c:formatCode>General</c:formatCode>
                <c:ptCount val="9"/>
              </c:numCache>
            </c:numRef>
          </c:cat>
          <c:val>
            <c:numRef>
              <c:f>'Hópur 2'!$C$9:$K$9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8F9A-437C-B82D-ED8BE7946921}"/>
            </c:ext>
          </c:extLst>
        </c:ser>
        <c:ser>
          <c:idx val="4"/>
          <c:order val="4"/>
          <c:tx>
            <c:strRef>
              <c:f>'Hópur 2'!$B$10</c:f>
              <c:strCache>
                <c:ptCount val="1"/>
                <c:pt idx="0">
                  <c:v>hæst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'Hópur 2'!$C$5:$K$5</c:f>
              <c:numCache>
                <c:formatCode>General</c:formatCode>
                <c:ptCount val="9"/>
              </c:numCache>
            </c:numRef>
          </c:cat>
          <c:val>
            <c:numRef>
              <c:f>'Hópur 2'!$C$10:$K$10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8F9A-437C-B82D-ED8BE7946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492608"/>
        <c:axId val="37494144"/>
      </c:barChart>
      <c:catAx>
        <c:axId val="374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9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9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92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31879231005215258"/>
          <c:w val="0.12244925634295711"/>
          <c:h val="0.3557054231857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13</xdr:row>
      <xdr:rowOff>179071</xdr:rowOff>
    </xdr:from>
    <xdr:to>
      <xdr:col>13</xdr:col>
      <xdr:colOff>0</xdr:colOff>
      <xdr:row>32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</xdr:colOff>
      <xdr:row>13</xdr:row>
      <xdr:rowOff>7620</xdr:rowOff>
    </xdr:from>
    <xdr:to>
      <xdr:col>13</xdr:col>
      <xdr:colOff>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13</xdr:row>
      <xdr:rowOff>4762</xdr:rowOff>
    </xdr:from>
    <xdr:to>
      <xdr:col>12</xdr:col>
      <xdr:colOff>601979</xdr:colOff>
      <xdr:row>32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13</xdr:row>
      <xdr:rowOff>4762</xdr:rowOff>
    </xdr:from>
    <xdr:to>
      <xdr:col>12</xdr:col>
      <xdr:colOff>601979</xdr:colOff>
      <xdr:row>32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workbookViewId="0">
      <selection activeCell="K2" sqref="B2:K2"/>
    </sheetView>
  </sheetViews>
  <sheetFormatPr defaultRowHeight="14.5" x14ac:dyDescent="0.35"/>
  <cols>
    <col min="1" max="1" width="15.08984375" customWidth="1"/>
  </cols>
  <sheetData>
    <row r="2" spans="2:11" x14ac:dyDescent="0.35">
      <c r="B2" s="2" t="s">
        <v>18</v>
      </c>
      <c r="C2" s="2"/>
      <c r="D2" s="2"/>
      <c r="E2" s="2"/>
      <c r="F2" s="3"/>
      <c r="G2" s="3"/>
      <c r="H2" s="3"/>
      <c r="I2" s="3"/>
      <c r="J2" s="3"/>
      <c r="K2" s="3"/>
    </row>
    <row r="4" spans="2:11" x14ac:dyDescent="0.35">
      <c r="B4" t="s">
        <v>15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</row>
    <row r="6" spans="2:11" x14ac:dyDescent="0.35">
      <c r="B6" t="s">
        <v>9</v>
      </c>
    </row>
    <row r="7" spans="2:11" x14ac:dyDescent="0.35">
      <c r="B7" t="s">
        <v>10</v>
      </c>
    </row>
    <row r="8" spans="2:11" x14ac:dyDescent="0.35">
      <c r="B8" t="s">
        <v>11</v>
      </c>
    </row>
    <row r="9" spans="2:11" x14ac:dyDescent="0.35">
      <c r="B9" t="s">
        <v>12</v>
      </c>
    </row>
    <row r="10" spans="2:11" x14ac:dyDescent="0.35">
      <c r="B10" t="s">
        <v>13</v>
      </c>
    </row>
    <row r="13" spans="2:11" x14ac:dyDescent="0.35">
      <c r="B13" t="s">
        <v>14</v>
      </c>
      <c r="C13">
        <f>(C6+C7+C8+C9+C10)</f>
        <v>0</v>
      </c>
      <c r="D13">
        <f t="shared" ref="D13:K13" si="0">(D6+D7+D8+D9+D10)</f>
        <v>0</v>
      </c>
      <c r="E13">
        <f t="shared" si="0"/>
        <v>0</v>
      </c>
      <c r="F13">
        <f t="shared" si="0"/>
        <v>0</v>
      </c>
      <c r="G13">
        <f t="shared" si="0"/>
        <v>0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workbookViewId="0">
      <selection activeCell="L2" sqref="L2"/>
    </sheetView>
  </sheetViews>
  <sheetFormatPr defaultRowHeight="14.5" x14ac:dyDescent="0.35"/>
  <cols>
    <col min="1" max="1" width="15" customWidth="1"/>
  </cols>
  <sheetData>
    <row r="2" spans="2:11" x14ac:dyDescent="0.35">
      <c r="B2" s="2" t="s">
        <v>18</v>
      </c>
      <c r="C2" s="2"/>
      <c r="D2" s="2"/>
      <c r="E2" s="2"/>
      <c r="F2" s="3"/>
      <c r="G2" s="3"/>
      <c r="H2" s="3"/>
      <c r="I2" s="3"/>
      <c r="J2" s="3"/>
      <c r="K2" s="3"/>
    </row>
    <row r="4" spans="2:11" x14ac:dyDescent="0.35">
      <c r="B4" t="s">
        <v>16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</row>
    <row r="6" spans="2:11" x14ac:dyDescent="0.35">
      <c r="B6" t="s">
        <v>9</v>
      </c>
    </row>
    <row r="7" spans="2:11" x14ac:dyDescent="0.35">
      <c r="B7" t="s">
        <v>10</v>
      </c>
    </row>
    <row r="8" spans="2:11" x14ac:dyDescent="0.35">
      <c r="B8" t="s">
        <v>17</v>
      </c>
    </row>
    <row r="9" spans="2:11" x14ac:dyDescent="0.35">
      <c r="B9" t="s">
        <v>12</v>
      </c>
    </row>
    <row r="10" spans="2:11" x14ac:dyDescent="0.35">
      <c r="B10" t="s">
        <v>13</v>
      </c>
    </row>
    <row r="12" spans="2:11" x14ac:dyDescent="0.35">
      <c r="B12" t="s">
        <v>14</v>
      </c>
      <c r="C12">
        <f>SUM(C6:C10)</f>
        <v>0</v>
      </c>
      <c r="D12">
        <f t="shared" ref="D12:K12" si="0">SUM(D6:D10)</f>
        <v>0</v>
      </c>
      <c r="E12">
        <f t="shared" si="0"/>
        <v>0</v>
      </c>
      <c r="F12">
        <f t="shared" si="0"/>
        <v>0</v>
      </c>
      <c r="G12">
        <f t="shared" si="0"/>
        <v>0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workbookViewId="0">
      <selection activeCell="K2" sqref="B2:K2"/>
    </sheetView>
  </sheetViews>
  <sheetFormatPr defaultRowHeight="14.5" x14ac:dyDescent="0.35"/>
  <cols>
    <col min="1" max="1" width="15.1796875" customWidth="1"/>
  </cols>
  <sheetData>
    <row r="2" spans="2:11" x14ac:dyDescent="0.35">
      <c r="B2" s="2" t="s">
        <v>18</v>
      </c>
      <c r="C2" s="2"/>
      <c r="D2" s="2"/>
      <c r="E2" s="2"/>
      <c r="F2" s="3"/>
      <c r="G2" s="3"/>
      <c r="H2" s="3"/>
      <c r="I2" s="3"/>
      <c r="J2" s="3"/>
      <c r="K2" s="3"/>
    </row>
    <row r="4" spans="2:11" x14ac:dyDescent="0.35">
      <c r="B4" t="s">
        <v>20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</row>
    <row r="6" spans="2:11" x14ac:dyDescent="0.35">
      <c r="B6" t="s">
        <v>9</v>
      </c>
    </row>
    <row r="7" spans="2:11" x14ac:dyDescent="0.35">
      <c r="B7" t="s">
        <v>10</v>
      </c>
    </row>
    <row r="8" spans="2:11" x14ac:dyDescent="0.35">
      <c r="B8" t="s">
        <v>17</v>
      </c>
    </row>
    <row r="9" spans="2:11" x14ac:dyDescent="0.35">
      <c r="B9" t="s">
        <v>12</v>
      </c>
    </row>
    <row r="10" spans="2:11" x14ac:dyDescent="0.35">
      <c r="B10" t="s">
        <v>13</v>
      </c>
    </row>
    <row r="12" spans="2:11" x14ac:dyDescent="0.35">
      <c r="C12">
        <f t="shared" ref="C12:K12" si="0">SUM(C7:C10)</f>
        <v>0</v>
      </c>
      <c r="D12">
        <f t="shared" si="0"/>
        <v>0</v>
      </c>
      <c r="E12">
        <f t="shared" si="0"/>
        <v>0</v>
      </c>
      <c r="F12">
        <f t="shared" si="0"/>
        <v>0</v>
      </c>
      <c r="G12">
        <f t="shared" si="0"/>
        <v>0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M3" sqref="M3"/>
    </sheetView>
  </sheetViews>
  <sheetFormatPr defaultRowHeight="14.5" x14ac:dyDescent="0.35"/>
  <cols>
    <col min="1" max="1" width="15.1796875" customWidth="1"/>
  </cols>
  <sheetData>
    <row r="2" spans="2:11" x14ac:dyDescent="0.35">
      <c r="B2" s="2" t="s">
        <v>18</v>
      </c>
      <c r="C2" s="2"/>
      <c r="D2" s="2"/>
      <c r="E2" s="2"/>
      <c r="F2" s="3"/>
      <c r="G2" s="3"/>
      <c r="H2" s="3"/>
      <c r="I2" s="3"/>
      <c r="J2" s="3"/>
      <c r="K2" s="3"/>
    </row>
    <row r="4" spans="2:11" x14ac:dyDescent="0.35">
      <c r="B4" t="s">
        <v>19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</row>
    <row r="6" spans="2:11" x14ac:dyDescent="0.35">
      <c r="B6" t="s">
        <v>9</v>
      </c>
    </row>
    <row r="7" spans="2:11" x14ac:dyDescent="0.35">
      <c r="B7" t="s">
        <v>10</v>
      </c>
    </row>
    <row r="8" spans="2:11" x14ac:dyDescent="0.35">
      <c r="B8" t="s">
        <v>17</v>
      </c>
    </row>
    <row r="9" spans="2:11" x14ac:dyDescent="0.35">
      <c r="B9" t="s">
        <v>12</v>
      </c>
    </row>
    <row r="10" spans="2:11" x14ac:dyDescent="0.35">
      <c r="B10" t="s">
        <v>13</v>
      </c>
    </row>
    <row r="12" spans="2:11" x14ac:dyDescent="0.35">
      <c r="C12">
        <f t="shared" ref="C12:K12" si="0">SUM(C7:C10)</f>
        <v>0</v>
      </c>
      <c r="D12">
        <f t="shared" si="0"/>
        <v>0</v>
      </c>
      <c r="E12">
        <f t="shared" si="0"/>
        <v>0</v>
      </c>
      <c r="F12">
        <f t="shared" si="0"/>
        <v>0</v>
      </c>
      <c r="G12">
        <f t="shared" si="0"/>
        <v>0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13DF9D0F3974182F5A0A12FE1C8E1" ma:contentTypeVersion="13" ma:contentTypeDescription="Create a new document." ma:contentTypeScope="" ma:versionID="0827d29ff589d5f67bae8766c9532fbb">
  <xsd:schema xmlns:xsd="http://www.w3.org/2001/XMLSchema" xmlns:xs="http://www.w3.org/2001/XMLSchema" xmlns:p="http://schemas.microsoft.com/office/2006/metadata/properties" xmlns:ns3="d2f8f419-6d1a-4127-92ac-936fa46d978c" xmlns:ns4="5777af09-8bd3-4f9b-8075-d64e4d863cfe" targetNamespace="http://schemas.microsoft.com/office/2006/metadata/properties" ma:root="true" ma:fieldsID="669a54965fba4c18fdbc78dea58f633e" ns3:_="" ns4:_="">
    <xsd:import namespace="d2f8f419-6d1a-4127-92ac-936fa46d978c"/>
    <xsd:import namespace="5777af09-8bd3-4f9b-8075-d64e4d863c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8f419-6d1a-4127-92ac-936fa46d97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7af09-8bd3-4f9b-8075-d64e4d863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C03A7-E7FB-4B6A-938E-6010FF62D4A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777af09-8bd3-4f9b-8075-d64e4d863cfe"/>
    <ds:schemaRef ds:uri="d2f8f419-6d1a-4127-92ac-936fa46d978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682DE1-666E-4C4E-B0EE-0FEE6E9706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7AF15C-9CE5-4A94-B43B-D070A69FA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8f419-6d1a-4127-92ac-936fa46d978c"/>
    <ds:schemaRef ds:uri="5777af09-8bd3-4f9b-8075-d64e4d863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Starfslið</vt:lpstr>
      <vt:lpstr>Nemendur</vt:lpstr>
      <vt:lpstr>Hópur 1</vt:lpstr>
      <vt:lpstr>Hópur 2</vt:lpstr>
    </vt:vector>
  </TitlesOfParts>
  <Manager/>
  <Company>Newcastle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npjw6</dc:creator>
  <cp:keywords/>
  <dc:description/>
  <cp:lastModifiedBy>Ulrike Thomas</cp:lastModifiedBy>
  <cp:revision/>
  <dcterms:created xsi:type="dcterms:W3CDTF">2013-11-05T16:40:36Z</dcterms:created>
  <dcterms:modified xsi:type="dcterms:W3CDTF">2020-08-17T13:35:22Z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0x01010066513DF9D0F3974182F5A0A12FE1C8E1</vt:lpwstr>
  </property>
</Properties>
</file>